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Юбилейные монеты РФ 1992-1996" sheetId="1" r:id="rId1"/>
  </sheets>
  <definedNames/>
  <calcPr fullCalcOnLoad="1"/>
</workbook>
</file>

<file path=xl/sharedStrings.xml><?xml version="1.0" encoding="utf-8"?>
<sst xmlns="http://schemas.openxmlformats.org/spreadsheetml/2006/main" count="176" uniqueCount="80">
  <si>
    <t>5 рублей</t>
  </si>
  <si>
    <t>Номинал</t>
  </si>
  <si>
    <t>10 рублей</t>
  </si>
  <si>
    <t>50 рублей</t>
  </si>
  <si>
    <t>Год</t>
  </si>
  <si>
    <t>Кол-во</t>
  </si>
  <si>
    <t>1 рубль</t>
  </si>
  <si>
    <t>Всего монет</t>
  </si>
  <si>
    <t>Собрано</t>
  </si>
  <si>
    <t>Осталось</t>
  </si>
  <si>
    <t>№</t>
  </si>
  <si>
    <t>Описание</t>
  </si>
  <si>
    <t>Наличие</t>
  </si>
  <si>
    <t>3 рубля</t>
  </si>
  <si>
    <t xml:space="preserve">  всего монет</t>
  </si>
  <si>
    <t xml:space="preserve">  собрано</t>
  </si>
  <si>
    <t xml:space="preserve">  осталось</t>
  </si>
  <si>
    <t>Годовщина Государственного суверенитета России</t>
  </si>
  <si>
    <t>190-летие со дня рождения П.С. Нахимова</t>
  </si>
  <si>
    <t>110-летие со дня рождения Я. Купалы</t>
  </si>
  <si>
    <t>110-летие со дня рождения Я. Коласа</t>
  </si>
  <si>
    <t>200 - летие со дня рождения Н. И. Лобачевского</t>
  </si>
  <si>
    <t>750-летие Победы Александра Невского на Чудском озере</t>
  </si>
  <si>
    <t>Международный год Космоса</t>
  </si>
  <si>
    <t>Северный конвой. 1941-1945 гг</t>
  </si>
  <si>
    <t>Победа демократических сил России 19-21 августа 1991 года</t>
  </si>
  <si>
    <t>Мавзолей-мечеть Ахмеда Ясави в г. Туркестане</t>
  </si>
  <si>
    <t>130-летие со дня рождения В.И.Вернадского</t>
  </si>
  <si>
    <t>150-летие со дня рождения К.А.Тимирязева</t>
  </si>
  <si>
    <t>100-летие со дня рождения В.В.Маяковского</t>
  </si>
  <si>
    <t>250-летие со дня рождения Г.Р.Державина</t>
  </si>
  <si>
    <t>175-летие со дня рождения И.С.Тургенева</t>
  </si>
  <si>
    <t>160-летие со дня рождения А.П.Бородина</t>
  </si>
  <si>
    <t>50-летие Победы на Курской дуге</t>
  </si>
  <si>
    <t>50-летие освобождения Киева от фашистских захватчиков</t>
  </si>
  <si>
    <t>Троице-Сергиева лавра, г. Сергиев Посад</t>
  </si>
  <si>
    <t>Архитектурные памятники древнего Мерва</t>
  </si>
  <si>
    <t>50-летие разгрома немецко-фашистских войск под Ленинградом</t>
  </si>
  <si>
    <t>Партизанское движение в ВОВ  1941-1945 гг.</t>
  </si>
  <si>
    <t>Освобождение г. Севастополя от немецко-фашистских войск</t>
  </si>
  <si>
    <t>Открытие второго фронта</t>
  </si>
  <si>
    <t>Освобождение советскими войсками Белграда</t>
  </si>
  <si>
    <t>Освобождение Европы от фашизма. Варшава</t>
  </si>
  <si>
    <t>Освобождение Европы от фашизма. Будапешт</t>
  </si>
  <si>
    <t>Освобождение Европы от фашизма. Кенигсберг</t>
  </si>
  <si>
    <t>Освобождение Европы от фашизма. Вена</t>
  </si>
  <si>
    <t>Освобождение Европы от фашизма. Встреча на Эльбе</t>
  </si>
  <si>
    <t>Освобождение Европы от фашизма. Берлин</t>
  </si>
  <si>
    <t>Освобождение Европы от фашизма. Прага</t>
  </si>
  <si>
    <t>Разгром советскими войсками Квантунской армии в Маньчжурии</t>
  </si>
  <si>
    <t>Безоговорочная капитуляция Японии</t>
  </si>
  <si>
    <t>50 лет Великой Победы (Набор)</t>
  </si>
  <si>
    <t>300-летие Российского флота (Набор)</t>
  </si>
  <si>
    <t>Серия "Красная Книга"</t>
  </si>
  <si>
    <t> Винторогий козел</t>
  </si>
  <si>
    <t> Рыбный филин</t>
  </si>
  <si>
    <t> Амурский тигр</t>
  </si>
  <si>
    <t> Краснозобая казарка</t>
  </si>
  <si>
    <t> Среднеазиатская кобра</t>
  </si>
  <si>
    <t> Гималайский медведь</t>
  </si>
  <si>
    <t> Дальневосточный аист</t>
  </si>
  <si>
    <t> Кавказский тетерев</t>
  </si>
  <si>
    <t> Туркменский эублефар</t>
  </si>
  <si>
    <t> Черноморская афалина</t>
  </si>
  <si>
    <t> Зубр</t>
  </si>
  <si>
    <t> Джейран</t>
  </si>
  <si>
    <t> Песчаный слепыш</t>
  </si>
  <si>
    <t> Сапсан</t>
  </si>
  <si>
    <t> Фламинго</t>
  </si>
  <si>
    <t>МД</t>
  </si>
  <si>
    <t>ЛМД</t>
  </si>
  <si>
    <t>ММД</t>
  </si>
  <si>
    <t>Б/Б</t>
  </si>
  <si>
    <t>20 рублей</t>
  </si>
  <si>
    <t>100 рублей</t>
  </si>
  <si>
    <t>50-летие Победы на Волге (Сталинградская битва)</t>
  </si>
  <si>
    <t>Освобождение Европы от фашизма. Капитуляции Германии</t>
  </si>
  <si>
    <t>Таблица коллекции скачана с сайта ее создателя www.vitalya-mag.narod.ru</t>
  </si>
  <si>
    <t>Юбилейные монеты Банка России 1992-1996</t>
  </si>
  <si>
    <t>+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</si>
</sst>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12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4" borderId="13" xfId="0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36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0" fontId="0" fillId="0" borderId="21" xfId="0" applyBorder="1" applyAlignment="1">
      <alignment horizontal="center"/>
    </xf>
    <xf numFmtId="0" fontId="10" fillId="0" borderId="0" xfId="0" applyFont="1" applyAlignment="1">
      <alignment/>
    </xf>
    <xf numFmtId="0" fontId="11" fillId="35" borderId="22" xfId="0" applyFont="1" applyFill="1" applyBorder="1" applyAlignment="1">
      <alignment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1" xfId="0" applyFont="1" applyBorder="1" applyAlignment="1">
      <alignment/>
    </xf>
    <xf numFmtId="0" fontId="13" fillId="0" borderId="36" xfId="0" applyFont="1" applyBorder="1" applyAlignment="1">
      <alignment horizontal="center" vertical="center" wrapText="1"/>
    </xf>
    <xf numFmtId="0" fontId="0" fillId="0" borderId="25" xfId="42" applyFont="1" applyFill="1" applyBorder="1" applyAlignment="1" applyProtection="1">
      <alignment wrapText="1"/>
      <protection/>
    </xf>
    <xf numFmtId="0" fontId="0" fillId="0" borderId="26" xfId="42" applyFont="1" applyFill="1" applyBorder="1" applyAlignment="1" applyProtection="1">
      <alignment wrapText="1"/>
      <protection/>
    </xf>
    <xf numFmtId="0" fontId="0" fillId="0" borderId="29" xfId="42" applyFont="1" applyFill="1" applyBorder="1" applyAlignment="1" applyProtection="1">
      <alignment wrapText="1"/>
      <protection/>
    </xf>
    <xf numFmtId="0" fontId="0" fillId="0" borderId="37" xfId="42" applyFont="1" applyFill="1" applyBorder="1" applyAlignment="1" applyProtection="1">
      <alignment wrapText="1"/>
      <protection/>
    </xf>
    <xf numFmtId="0" fontId="0" fillId="0" borderId="38" xfId="42" applyFont="1" applyFill="1" applyBorder="1" applyAlignment="1" applyProtection="1">
      <alignment wrapText="1"/>
      <protection/>
    </xf>
    <xf numFmtId="0" fontId="0" fillId="0" borderId="39" xfId="42" applyFont="1" applyFill="1" applyBorder="1" applyAlignment="1" applyProtection="1">
      <alignment wrapText="1"/>
      <protection/>
    </xf>
    <xf numFmtId="0" fontId="0" fillId="0" borderId="40" xfId="42" applyFont="1" applyFill="1" applyBorder="1" applyAlignment="1" applyProtection="1">
      <alignment wrapText="1"/>
      <protection/>
    </xf>
    <xf numFmtId="0" fontId="0" fillId="37" borderId="15" xfId="0" applyFill="1" applyBorder="1" applyAlignment="1">
      <alignment/>
    </xf>
    <xf numFmtId="0" fontId="5" fillId="37" borderId="22" xfId="0" applyFont="1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8" borderId="29" xfId="0" applyFill="1" applyBorder="1" applyAlignment="1">
      <alignment horizontal="center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38" borderId="33" xfId="0" applyFont="1" applyFill="1" applyBorder="1" applyAlignment="1" applyProtection="1">
      <alignment horizontal="center" vertical="center" wrapText="1"/>
      <protection locked="0"/>
    </xf>
    <xf numFmtId="0" fontId="1" fillId="0" borderId="0" xfId="42" applyFont="1" applyAlignment="1" applyProtection="1">
      <alignment horizontal="center"/>
      <protection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8" xfId="42" applyFont="1" applyFill="1" applyBorder="1" applyAlignment="1" applyProtection="1">
      <alignment vertical="center" wrapText="1"/>
      <protection/>
    </xf>
    <xf numFmtId="0" fontId="0" fillId="0" borderId="0" xfId="42" applyFont="1" applyFill="1" applyBorder="1" applyAlignment="1" applyProtection="1">
      <alignment vertical="center" wrapText="1"/>
      <protection/>
    </xf>
    <xf numFmtId="0" fontId="13" fillId="0" borderId="4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50" xfId="42" applyFont="1" applyFill="1" applyBorder="1" applyAlignment="1" applyProtection="1">
      <alignment vertical="center" wrapText="1"/>
      <protection/>
    </xf>
    <xf numFmtId="0" fontId="0" fillId="0" borderId="51" xfId="42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5" xfId="42" applyFont="1" applyFill="1" applyBorder="1" applyAlignment="1" applyProtection="1">
      <alignment vertical="center" wrapText="1"/>
      <protection/>
    </xf>
    <xf numFmtId="0" fontId="0" fillId="0" borderId="26" xfId="42" applyFont="1" applyFill="1" applyBorder="1" applyAlignment="1" applyProtection="1">
      <alignment vertical="center" wrapText="1"/>
      <protection/>
    </xf>
    <xf numFmtId="0" fontId="0" fillId="0" borderId="29" xfId="42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.00390625" style="0" bestFit="1" customWidth="1"/>
    <col min="3" max="3" width="5.57421875" style="0" bestFit="1" customWidth="1"/>
    <col min="4" max="4" width="11.28125" style="18" bestFit="1" customWidth="1"/>
    <col min="5" max="5" width="9.28125" style="18" customWidth="1"/>
    <col min="6" max="6" width="60.140625" style="0" customWidth="1"/>
    <col min="7" max="7" width="9.57421875" style="6" customWidth="1"/>
  </cols>
  <sheetData>
    <row r="2" spans="2:7" ht="18">
      <c r="B2" s="104" t="s">
        <v>78</v>
      </c>
      <c r="C2" s="104"/>
      <c r="D2" s="104"/>
      <c r="E2" s="104"/>
      <c r="F2" s="104"/>
      <c r="G2" s="104"/>
    </row>
    <row r="3" ht="13.5" thickBot="1"/>
    <row r="4" spans="2:7" ht="13.5" thickBot="1">
      <c r="B4" s="68" t="s">
        <v>10</v>
      </c>
      <c r="C4" s="69" t="s">
        <v>4</v>
      </c>
      <c r="D4" s="69" t="s">
        <v>1</v>
      </c>
      <c r="E4" s="69" t="s">
        <v>69</v>
      </c>
      <c r="F4" s="69" t="s">
        <v>11</v>
      </c>
      <c r="G4" s="69" t="s">
        <v>12</v>
      </c>
    </row>
    <row r="5" spans="2:7" ht="12.75">
      <c r="B5" s="19">
        <v>1</v>
      </c>
      <c r="C5" s="92">
        <v>1992</v>
      </c>
      <c r="D5" s="95" t="s">
        <v>6</v>
      </c>
      <c r="E5" s="106" t="s">
        <v>70</v>
      </c>
      <c r="F5" s="61" t="s">
        <v>17</v>
      </c>
      <c r="G5" s="30" t="s">
        <v>79</v>
      </c>
    </row>
    <row r="6" spans="2:7" ht="12.75">
      <c r="B6" s="20">
        <v>2</v>
      </c>
      <c r="C6" s="93"/>
      <c r="D6" s="96"/>
      <c r="E6" s="107"/>
      <c r="F6" s="62" t="s">
        <v>18</v>
      </c>
      <c r="G6" s="31" t="s">
        <v>79</v>
      </c>
    </row>
    <row r="7" spans="2:9" ht="12.75">
      <c r="B7" s="20">
        <v>3</v>
      </c>
      <c r="C7" s="93"/>
      <c r="D7" s="96"/>
      <c r="E7" s="107"/>
      <c r="F7" s="62" t="s">
        <v>19</v>
      </c>
      <c r="G7" s="31" t="s">
        <v>79</v>
      </c>
      <c r="I7" s="8"/>
    </row>
    <row r="8" spans="2:9" ht="12.75">
      <c r="B8" s="20">
        <v>4</v>
      </c>
      <c r="C8" s="93"/>
      <c r="D8" s="96"/>
      <c r="E8" s="108"/>
      <c r="F8" s="62" t="s">
        <v>20</v>
      </c>
      <c r="G8" s="31" t="s">
        <v>79</v>
      </c>
      <c r="H8" s="8"/>
      <c r="I8" s="8"/>
    </row>
    <row r="9" spans="2:10" ht="12.75">
      <c r="B9" s="20">
        <v>5</v>
      </c>
      <c r="C9" s="93"/>
      <c r="D9" s="105"/>
      <c r="E9" s="33" t="s">
        <v>71</v>
      </c>
      <c r="F9" s="62" t="s">
        <v>21</v>
      </c>
      <c r="G9" s="31" t="s">
        <v>79</v>
      </c>
      <c r="J9" s="8"/>
    </row>
    <row r="10" spans="2:10" ht="12.75">
      <c r="B10" s="20">
        <v>6</v>
      </c>
      <c r="C10" s="93"/>
      <c r="D10" s="109" t="s">
        <v>13</v>
      </c>
      <c r="E10" s="33" t="s">
        <v>70</v>
      </c>
      <c r="F10" s="62" t="s">
        <v>22</v>
      </c>
      <c r="G10" s="31" t="s">
        <v>79</v>
      </c>
      <c r="I10" s="8"/>
      <c r="J10" s="8"/>
    </row>
    <row r="11" spans="2:7" ht="12.75">
      <c r="B11" s="20">
        <v>7</v>
      </c>
      <c r="C11" s="93"/>
      <c r="D11" s="96"/>
      <c r="E11" s="33" t="s">
        <v>71</v>
      </c>
      <c r="F11" s="62" t="s">
        <v>23</v>
      </c>
      <c r="G11" s="31" t="s">
        <v>79</v>
      </c>
    </row>
    <row r="12" spans="2:7" ht="12.75">
      <c r="B12" s="20">
        <v>8</v>
      </c>
      <c r="C12" s="93"/>
      <c r="D12" s="96"/>
      <c r="E12" s="33" t="s">
        <v>70</v>
      </c>
      <c r="F12" s="62" t="s">
        <v>24</v>
      </c>
      <c r="G12" s="31" t="s">
        <v>79</v>
      </c>
    </row>
    <row r="13" spans="2:7" ht="12.75">
      <c r="B13" s="20">
        <v>9</v>
      </c>
      <c r="C13" s="93"/>
      <c r="D13" s="105"/>
      <c r="E13" s="33" t="s">
        <v>71</v>
      </c>
      <c r="F13" s="62" t="s">
        <v>25</v>
      </c>
      <c r="G13" s="31" t="s">
        <v>79</v>
      </c>
    </row>
    <row r="14" spans="2:8" ht="13.5" thickBot="1">
      <c r="B14" s="22">
        <v>10</v>
      </c>
      <c r="C14" s="94"/>
      <c r="D14" s="43" t="s">
        <v>0</v>
      </c>
      <c r="E14" s="77" t="s">
        <v>70</v>
      </c>
      <c r="F14" s="63" t="s">
        <v>26</v>
      </c>
      <c r="G14" s="78">
        <v>1</v>
      </c>
      <c r="H14" s="23"/>
    </row>
    <row r="15" spans="2:7" ht="12.75">
      <c r="B15" s="19">
        <v>11</v>
      </c>
      <c r="C15" s="92">
        <v>1993</v>
      </c>
      <c r="D15" s="95" t="s">
        <v>6</v>
      </c>
      <c r="E15" s="32" t="s">
        <v>70</v>
      </c>
      <c r="F15" s="110" t="s">
        <v>27</v>
      </c>
      <c r="G15" s="3" t="s">
        <v>79</v>
      </c>
    </row>
    <row r="16" spans="2:7" ht="12.75">
      <c r="B16" s="29">
        <v>12</v>
      </c>
      <c r="C16" s="93"/>
      <c r="D16" s="96"/>
      <c r="E16" s="32" t="s">
        <v>72</v>
      </c>
      <c r="F16" s="111"/>
      <c r="G16" s="21" t="s">
        <v>79</v>
      </c>
    </row>
    <row r="17" spans="2:8" ht="12.75">
      <c r="B17" s="20">
        <v>13</v>
      </c>
      <c r="C17" s="93"/>
      <c r="D17" s="96"/>
      <c r="E17" s="98" t="s">
        <v>71</v>
      </c>
      <c r="F17" s="64" t="s">
        <v>28</v>
      </c>
      <c r="G17" s="21" t="s">
        <v>79</v>
      </c>
      <c r="H17" s="25"/>
    </row>
    <row r="18" spans="2:7" ht="12.75">
      <c r="B18" s="20">
        <v>14</v>
      </c>
      <c r="C18" s="93"/>
      <c r="D18" s="96"/>
      <c r="E18" s="108"/>
      <c r="F18" s="64" t="s">
        <v>29</v>
      </c>
      <c r="G18" s="21" t="s">
        <v>79</v>
      </c>
    </row>
    <row r="19" spans="2:7" ht="12.75">
      <c r="B19" s="20">
        <v>15</v>
      </c>
      <c r="C19" s="93"/>
      <c r="D19" s="96"/>
      <c r="E19" s="98" t="s">
        <v>70</v>
      </c>
      <c r="F19" s="64" t="s">
        <v>30</v>
      </c>
      <c r="G19" s="21" t="s">
        <v>79</v>
      </c>
    </row>
    <row r="20" spans="2:7" ht="12.75">
      <c r="B20" s="20">
        <v>16</v>
      </c>
      <c r="C20" s="93"/>
      <c r="D20" s="96"/>
      <c r="E20" s="108"/>
      <c r="F20" s="64" t="s">
        <v>31</v>
      </c>
      <c r="G20" s="21" t="s">
        <v>79</v>
      </c>
    </row>
    <row r="21" spans="2:7" ht="12.75">
      <c r="B21" s="20">
        <v>17</v>
      </c>
      <c r="C21" s="93"/>
      <c r="D21" s="105"/>
      <c r="E21" s="33" t="s">
        <v>71</v>
      </c>
      <c r="F21" s="64" t="s">
        <v>32</v>
      </c>
      <c r="G21" s="21" t="s">
        <v>79</v>
      </c>
    </row>
    <row r="22" spans="2:7" ht="12.75">
      <c r="B22" s="20">
        <v>18</v>
      </c>
      <c r="C22" s="93"/>
      <c r="D22" s="109" t="s">
        <v>13</v>
      </c>
      <c r="E22" s="33" t="s">
        <v>71</v>
      </c>
      <c r="F22" s="64" t="s">
        <v>75</v>
      </c>
      <c r="G22" s="21" t="s">
        <v>79</v>
      </c>
    </row>
    <row r="23" spans="2:7" ht="12.75">
      <c r="B23" s="20">
        <v>19</v>
      </c>
      <c r="C23" s="93"/>
      <c r="D23" s="96"/>
      <c r="E23" s="33" t="s">
        <v>70</v>
      </c>
      <c r="F23" s="64" t="s">
        <v>33</v>
      </c>
      <c r="G23" s="21" t="s">
        <v>79</v>
      </c>
    </row>
    <row r="24" spans="2:7" ht="12.75">
      <c r="B24" s="20">
        <v>20</v>
      </c>
      <c r="C24" s="93"/>
      <c r="D24" s="105"/>
      <c r="E24" s="33" t="s">
        <v>71</v>
      </c>
      <c r="F24" s="64" t="s">
        <v>34</v>
      </c>
      <c r="G24" s="21" t="s">
        <v>79</v>
      </c>
    </row>
    <row r="25" spans="2:7" ht="12.75">
      <c r="B25" s="20">
        <v>21</v>
      </c>
      <c r="C25" s="93"/>
      <c r="D25" s="109" t="s">
        <v>0</v>
      </c>
      <c r="E25" s="98" t="s">
        <v>70</v>
      </c>
      <c r="F25" s="64" t="s">
        <v>35</v>
      </c>
      <c r="G25" s="21" t="s">
        <v>79</v>
      </c>
    </row>
    <row r="26" spans="2:7" ht="13.5" thickBot="1">
      <c r="B26" s="22">
        <v>22</v>
      </c>
      <c r="C26" s="94"/>
      <c r="D26" s="97"/>
      <c r="E26" s="99"/>
      <c r="F26" s="65" t="s">
        <v>36</v>
      </c>
      <c r="G26" s="4" t="s">
        <v>79</v>
      </c>
    </row>
    <row r="27" spans="2:7" ht="12.75">
      <c r="B27" s="19">
        <v>23</v>
      </c>
      <c r="C27" s="92">
        <v>1994</v>
      </c>
      <c r="D27" s="95" t="s">
        <v>13</v>
      </c>
      <c r="E27" s="35" t="s">
        <v>70</v>
      </c>
      <c r="F27" s="66" t="s">
        <v>37</v>
      </c>
      <c r="G27" s="3" t="s">
        <v>79</v>
      </c>
    </row>
    <row r="28" spans="2:7" ht="12.75">
      <c r="B28" s="20">
        <v>24</v>
      </c>
      <c r="C28" s="93"/>
      <c r="D28" s="96"/>
      <c r="E28" s="33" t="s">
        <v>71</v>
      </c>
      <c r="F28" s="64" t="s">
        <v>38</v>
      </c>
      <c r="G28" s="21" t="s">
        <v>79</v>
      </c>
    </row>
    <row r="29" spans="2:7" ht="12.75">
      <c r="B29" s="20">
        <v>25</v>
      </c>
      <c r="C29" s="93"/>
      <c r="D29" s="96"/>
      <c r="E29" s="33" t="s">
        <v>70</v>
      </c>
      <c r="F29" s="64" t="s">
        <v>39</v>
      </c>
      <c r="G29" s="21" t="s">
        <v>79</v>
      </c>
    </row>
    <row r="30" spans="2:7" ht="12.75">
      <c r="B30" s="20">
        <v>26</v>
      </c>
      <c r="C30" s="93"/>
      <c r="D30" s="96"/>
      <c r="E30" s="98" t="s">
        <v>71</v>
      </c>
      <c r="F30" s="64" t="s">
        <v>40</v>
      </c>
      <c r="G30" s="21" t="s">
        <v>79</v>
      </c>
    </row>
    <row r="31" spans="2:7" ht="13.5" thickBot="1">
      <c r="B31" s="22">
        <v>27</v>
      </c>
      <c r="C31" s="94"/>
      <c r="D31" s="97"/>
      <c r="E31" s="99"/>
      <c r="F31" s="65" t="s">
        <v>41</v>
      </c>
      <c r="G31" s="9" t="s">
        <v>79</v>
      </c>
    </row>
    <row r="32" spans="2:7" ht="12.75">
      <c r="B32" s="36">
        <v>28</v>
      </c>
      <c r="C32" s="92">
        <v>1995</v>
      </c>
      <c r="D32" s="95" t="s">
        <v>13</v>
      </c>
      <c r="E32" s="106" t="s">
        <v>71</v>
      </c>
      <c r="F32" s="66" t="s">
        <v>42</v>
      </c>
      <c r="G32" s="24" t="s">
        <v>79</v>
      </c>
    </row>
    <row r="33" spans="2:7" ht="12.75">
      <c r="B33" s="37">
        <v>29</v>
      </c>
      <c r="C33" s="93"/>
      <c r="D33" s="96"/>
      <c r="E33" s="107"/>
      <c r="F33" s="64" t="s">
        <v>43</v>
      </c>
      <c r="G33" s="21" t="s">
        <v>79</v>
      </c>
    </row>
    <row r="34" spans="2:7" ht="12.75">
      <c r="B34" s="37">
        <v>30</v>
      </c>
      <c r="C34" s="93"/>
      <c r="D34" s="96"/>
      <c r="E34" s="108"/>
      <c r="F34" s="64" t="s">
        <v>44</v>
      </c>
      <c r="G34" s="21" t="s">
        <v>79</v>
      </c>
    </row>
    <row r="35" spans="2:7" ht="12.75">
      <c r="B35" s="37">
        <v>31</v>
      </c>
      <c r="C35" s="93"/>
      <c r="D35" s="96"/>
      <c r="E35" s="33" t="s">
        <v>70</v>
      </c>
      <c r="F35" s="64" t="s">
        <v>45</v>
      </c>
      <c r="G35" s="21" t="s">
        <v>79</v>
      </c>
    </row>
    <row r="36" spans="2:7" ht="12.75">
      <c r="B36" s="37">
        <v>32</v>
      </c>
      <c r="C36" s="93"/>
      <c r="D36" s="96"/>
      <c r="E36" s="33" t="s">
        <v>71</v>
      </c>
      <c r="F36" s="64" t="s">
        <v>46</v>
      </c>
      <c r="G36" s="21" t="s">
        <v>79</v>
      </c>
    </row>
    <row r="37" spans="2:7" ht="12.75">
      <c r="B37" s="37">
        <v>33</v>
      </c>
      <c r="C37" s="93"/>
      <c r="D37" s="96"/>
      <c r="E37" s="33" t="s">
        <v>70</v>
      </c>
      <c r="F37" s="64" t="s">
        <v>47</v>
      </c>
      <c r="G37" s="21" t="s">
        <v>79</v>
      </c>
    </row>
    <row r="38" spans="2:7" ht="12.75">
      <c r="B38" s="37">
        <v>34</v>
      </c>
      <c r="C38" s="93"/>
      <c r="D38" s="96"/>
      <c r="E38" s="33" t="s">
        <v>71</v>
      </c>
      <c r="F38" s="64" t="s">
        <v>48</v>
      </c>
      <c r="G38" s="70">
        <v>1</v>
      </c>
    </row>
    <row r="39" spans="2:7" ht="12.75">
      <c r="B39" s="37">
        <v>35</v>
      </c>
      <c r="C39" s="93"/>
      <c r="D39" s="96"/>
      <c r="E39" s="33" t="s">
        <v>70</v>
      </c>
      <c r="F39" s="64" t="s">
        <v>76</v>
      </c>
      <c r="G39" s="21" t="s">
        <v>79</v>
      </c>
    </row>
    <row r="40" spans="2:7" ht="13.5" customHeight="1">
      <c r="B40" s="37">
        <v>36</v>
      </c>
      <c r="C40" s="93"/>
      <c r="D40" s="96"/>
      <c r="E40" s="33" t="s">
        <v>71</v>
      </c>
      <c r="F40" s="64" t="s">
        <v>49</v>
      </c>
      <c r="G40" s="21" t="s">
        <v>79</v>
      </c>
    </row>
    <row r="41" spans="2:7" ht="13.5" thickBot="1">
      <c r="B41" s="38">
        <v>37</v>
      </c>
      <c r="C41" s="94"/>
      <c r="D41" s="97"/>
      <c r="E41" s="34" t="s">
        <v>70</v>
      </c>
      <c r="F41" s="67" t="s">
        <v>50</v>
      </c>
      <c r="G41" s="9" t="s">
        <v>79</v>
      </c>
    </row>
    <row r="42" spans="2:7" ht="12.75">
      <c r="B42" s="39">
        <v>38</v>
      </c>
      <c r="C42" s="119">
        <v>1995</v>
      </c>
      <c r="D42" s="44" t="s">
        <v>6</v>
      </c>
      <c r="E42" s="106" t="s">
        <v>70</v>
      </c>
      <c r="F42" s="100" t="s">
        <v>51</v>
      </c>
      <c r="G42" s="71">
        <v>1</v>
      </c>
    </row>
    <row r="43" spans="2:7" ht="12.75">
      <c r="B43" s="40">
        <v>39</v>
      </c>
      <c r="C43" s="120"/>
      <c r="D43" s="45" t="s">
        <v>0</v>
      </c>
      <c r="E43" s="107"/>
      <c r="F43" s="101"/>
      <c r="G43" s="72">
        <v>1</v>
      </c>
    </row>
    <row r="44" spans="2:7" ht="12.75">
      <c r="B44" s="40">
        <v>40</v>
      </c>
      <c r="C44" s="120"/>
      <c r="D44" s="45" t="s">
        <v>2</v>
      </c>
      <c r="E44" s="107"/>
      <c r="F44" s="101"/>
      <c r="G44" s="72">
        <v>1</v>
      </c>
    </row>
    <row r="45" spans="2:7" ht="12.75">
      <c r="B45" s="40">
        <v>41</v>
      </c>
      <c r="C45" s="120"/>
      <c r="D45" s="45" t="s">
        <v>73</v>
      </c>
      <c r="E45" s="107"/>
      <c r="F45" s="101"/>
      <c r="G45" s="72">
        <v>1</v>
      </c>
    </row>
    <row r="46" spans="2:7" ht="12.75">
      <c r="B46" s="40">
        <v>42</v>
      </c>
      <c r="C46" s="120"/>
      <c r="D46" s="45" t="s">
        <v>3</v>
      </c>
      <c r="E46" s="107"/>
      <c r="F46" s="101"/>
      <c r="G46" s="72">
        <v>1</v>
      </c>
    </row>
    <row r="47" spans="2:7" ht="13.5" thickBot="1">
      <c r="B47" s="41">
        <v>43</v>
      </c>
      <c r="C47" s="121"/>
      <c r="D47" s="46" t="s">
        <v>74</v>
      </c>
      <c r="E47" s="99"/>
      <c r="F47" s="101"/>
      <c r="G47" s="73">
        <v>1</v>
      </c>
    </row>
    <row r="48" spans="2:7" ht="12.75">
      <c r="B48" s="39">
        <v>44</v>
      </c>
      <c r="C48" s="112">
        <v>1996</v>
      </c>
      <c r="D48" s="47" t="s">
        <v>6</v>
      </c>
      <c r="E48" s="106" t="s">
        <v>70</v>
      </c>
      <c r="F48" s="115" t="s">
        <v>52</v>
      </c>
      <c r="G48" s="74">
        <v>1</v>
      </c>
    </row>
    <row r="49" spans="2:7" ht="12.75">
      <c r="B49" s="40">
        <v>45</v>
      </c>
      <c r="C49" s="113"/>
      <c r="D49" s="48" t="s">
        <v>0</v>
      </c>
      <c r="E49" s="107"/>
      <c r="F49" s="116"/>
      <c r="G49" s="75">
        <v>1</v>
      </c>
    </row>
    <row r="50" spans="2:7" ht="12.75">
      <c r="B50" s="40">
        <v>46</v>
      </c>
      <c r="C50" s="113"/>
      <c r="D50" s="48" t="s">
        <v>2</v>
      </c>
      <c r="E50" s="107"/>
      <c r="F50" s="116"/>
      <c r="G50" s="75">
        <v>1</v>
      </c>
    </row>
    <row r="51" spans="2:7" ht="12.75">
      <c r="B51" s="40">
        <v>47</v>
      </c>
      <c r="C51" s="113"/>
      <c r="D51" s="48" t="s">
        <v>73</v>
      </c>
      <c r="E51" s="107"/>
      <c r="F51" s="116"/>
      <c r="G51" s="75">
        <v>1</v>
      </c>
    </row>
    <row r="52" spans="2:7" ht="12.75">
      <c r="B52" s="40">
        <v>48</v>
      </c>
      <c r="C52" s="113"/>
      <c r="D52" s="48" t="s">
        <v>3</v>
      </c>
      <c r="E52" s="107"/>
      <c r="F52" s="116"/>
      <c r="G52" s="75">
        <v>1</v>
      </c>
    </row>
    <row r="53" spans="2:7" ht="13.5" thickBot="1">
      <c r="B53" s="42">
        <v>49</v>
      </c>
      <c r="C53" s="114"/>
      <c r="D53" s="49" t="s">
        <v>74</v>
      </c>
      <c r="E53" s="99"/>
      <c r="F53" s="117"/>
      <c r="G53" s="76">
        <v>1</v>
      </c>
    </row>
    <row r="54" ht="13.5" thickBot="1"/>
    <row r="55" spans="6:7" ht="13.5" thickBot="1">
      <c r="F55" s="11" t="s">
        <v>7</v>
      </c>
      <c r="G55" s="14">
        <v>49</v>
      </c>
    </row>
    <row r="56" spans="6:7" ht="13.5" thickBot="1">
      <c r="F56" s="12" t="s">
        <v>8</v>
      </c>
      <c r="G56" s="13">
        <f>SUM(G5:G53)</f>
        <v>14</v>
      </c>
    </row>
    <row r="57" spans="6:7" ht="13.5" thickBot="1">
      <c r="F57" s="5" t="s">
        <v>9</v>
      </c>
      <c r="G57" s="7">
        <f>G55-G56</f>
        <v>35</v>
      </c>
    </row>
    <row r="60" spans="3:7" ht="15.75">
      <c r="C60" s="118" t="s">
        <v>53</v>
      </c>
      <c r="D60" s="118"/>
      <c r="E60" s="118"/>
      <c r="F60" s="118"/>
      <c r="G60" s="118"/>
    </row>
    <row r="61" spans="3:7" ht="16.5" thickBot="1">
      <c r="C61" s="1"/>
      <c r="D61" s="1"/>
      <c r="E61" s="1"/>
      <c r="F61" s="1"/>
      <c r="G61" s="1"/>
    </row>
    <row r="62" spans="2:7" ht="13.5" thickBot="1">
      <c r="B62" s="26" t="s">
        <v>10</v>
      </c>
      <c r="C62" s="27" t="s">
        <v>4</v>
      </c>
      <c r="D62" s="28" t="s">
        <v>1</v>
      </c>
      <c r="E62" s="28"/>
      <c r="F62" s="28" t="s">
        <v>11</v>
      </c>
      <c r="G62" s="28" t="s">
        <v>5</v>
      </c>
    </row>
    <row r="63" spans="2:7" ht="15.75">
      <c r="B63" s="50">
        <v>1</v>
      </c>
      <c r="C63" s="102">
        <v>1991</v>
      </c>
      <c r="D63" s="103" t="s">
        <v>0</v>
      </c>
      <c r="E63" s="51"/>
      <c r="F63" s="52" t="s">
        <v>54</v>
      </c>
      <c r="G63" s="79" t="s">
        <v>79</v>
      </c>
    </row>
    <row r="64" spans="2:7" ht="16.5" thickBot="1">
      <c r="B64" s="53">
        <v>2</v>
      </c>
      <c r="C64" s="89"/>
      <c r="D64" s="91"/>
      <c r="E64" s="54"/>
      <c r="F64" s="55" t="s">
        <v>55</v>
      </c>
      <c r="G64" s="80" t="s">
        <v>79</v>
      </c>
    </row>
    <row r="65" spans="2:7" ht="15.75">
      <c r="B65" s="50">
        <v>3</v>
      </c>
      <c r="C65" s="102">
        <v>1992</v>
      </c>
      <c r="D65" s="103" t="s">
        <v>2</v>
      </c>
      <c r="E65" s="51"/>
      <c r="F65" s="52" t="s">
        <v>56</v>
      </c>
      <c r="G65" s="79" t="s">
        <v>79</v>
      </c>
    </row>
    <row r="66" spans="2:7" ht="15.75">
      <c r="B66" s="56">
        <v>4</v>
      </c>
      <c r="C66" s="88"/>
      <c r="D66" s="90"/>
      <c r="E66" s="57"/>
      <c r="F66" s="58" t="s">
        <v>57</v>
      </c>
      <c r="G66" s="81" t="s">
        <v>79</v>
      </c>
    </row>
    <row r="67" spans="2:7" ht="16.5" thickBot="1">
      <c r="B67" s="53">
        <v>5</v>
      </c>
      <c r="C67" s="89"/>
      <c r="D67" s="91"/>
      <c r="E67" s="54"/>
      <c r="F67" s="55" t="s">
        <v>58</v>
      </c>
      <c r="G67" s="85">
        <v>1</v>
      </c>
    </row>
    <row r="68" spans="2:7" ht="15.75">
      <c r="B68" s="50">
        <v>6</v>
      </c>
      <c r="C68" s="102">
        <v>1993</v>
      </c>
      <c r="D68" s="103" t="s">
        <v>3</v>
      </c>
      <c r="E68" s="51"/>
      <c r="F68" s="52" t="s">
        <v>59</v>
      </c>
      <c r="G68" s="82" t="s">
        <v>79</v>
      </c>
    </row>
    <row r="69" spans="2:7" ht="15.75">
      <c r="B69" s="56">
        <v>7</v>
      </c>
      <c r="C69" s="88"/>
      <c r="D69" s="90"/>
      <c r="E69" s="57"/>
      <c r="F69" s="58" t="s">
        <v>60</v>
      </c>
      <c r="G69" s="81" t="s">
        <v>79</v>
      </c>
    </row>
    <row r="70" spans="2:7" ht="15.75">
      <c r="B70" s="56">
        <v>8</v>
      </c>
      <c r="C70" s="88"/>
      <c r="D70" s="90"/>
      <c r="E70" s="57"/>
      <c r="F70" s="58" t="s">
        <v>61</v>
      </c>
      <c r="G70" s="81" t="s">
        <v>79</v>
      </c>
    </row>
    <row r="71" spans="2:7" ht="15.75">
      <c r="B71" s="56">
        <v>9</v>
      </c>
      <c r="C71" s="88"/>
      <c r="D71" s="90"/>
      <c r="E71" s="57"/>
      <c r="F71" s="58" t="s">
        <v>62</v>
      </c>
      <c r="G71" s="81" t="s">
        <v>79</v>
      </c>
    </row>
    <row r="72" spans="2:7" ht="16.5" thickBot="1">
      <c r="B72" s="53">
        <v>10</v>
      </c>
      <c r="C72" s="89"/>
      <c r="D72" s="91"/>
      <c r="E72" s="54"/>
      <c r="F72" s="55" t="s">
        <v>63</v>
      </c>
      <c r="G72" s="80" t="s">
        <v>79</v>
      </c>
    </row>
    <row r="73" spans="2:7" ht="15.75">
      <c r="B73" s="59">
        <v>11</v>
      </c>
      <c r="C73" s="87">
        <v>1994</v>
      </c>
      <c r="D73" s="90" t="s">
        <v>3</v>
      </c>
      <c r="E73" s="57"/>
      <c r="F73" s="60" t="s">
        <v>64</v>
      </c>
      <c r="G73" s="83" t="s">
        <v>79</v>
      </c>
    </row>
    <row r="74" spans="2:7" ht="15.75">
      <c r="B74" s="56">
        <v>12</v>
      </c>
      <c r="C74" s="88"/>
      <c r="D74" s="90"/>
      <c r="E74" s="57"/>
      <c r="F74" s="58" t="s">
        <v>65</v>
      </c>
      <c r="G74" s="84" t="s">
        <v>79</v>
      </c>
    </row>
    <row r="75" spans="2:7" ht="15.75">
      <c r="B75" s="56">
        <v>13</v>
      </c>
      <c r="C75" s="88"/>
      <c r="D75" s="90"/>
      <c r="E75" s="57"/>
      <c r="F75" s="58" t="s">
        <v>66</v>
      </c>
      <c r="G75" s="84" t="s">
        <v>79</v>
      </c>
    </row>
    <row r="76" spans="2:7" ht="15.75">
      <c r="B76" s="56">
        <v>14</v>
      </c>
      <c r="C76" s="88"/>
      <c r="D76" s="90"/>
      <c r="E76" s="57"/>
      <c r="F76" s="58" t="s">
        <v>67</v>
      </c>
      <c r="G76" s="84" t="s">
        <v>79</v>
      </c>
    </row>
    <row r="77" spans="2:7" ht="16.5" thickBot="1">
      <c r="B77" s="53">
        <v>15</v>
      </c>
      <c r="C77" s="89"/>
      <c r="D77" s="91"/>
      <c r="E77" s="54"/>
      <c r="F77" s="55" t="s">
        <v>68</v>
      </c>
      <c r="G77" s="80" t="s">
        <v>79</v>
      </c>
    </row>
    <row r="78" spans="3:7" ht="13.5" thickBot="1">
      <c r="C78" s="2"/>
      <c r="D78" s="2"/>
      <c r="E78" s="2"/>
      <c r="F78" s="2"/>
      <c r="G78" s="2"/>
    </row>
    <row r="79" spans="3:7" ht="12.75">
      <c r="C79" s="2"/>
      <c r="D79" s="2"/>
      <c r="E79" s="2"/>
      <c r="F79" s="15" t="s">
        <v>14</v>
      </c>
      <c r="G79" s="3">
        <v>15</v>
      </c>
    </row>
    <row r="80" spans="3:7" ht="13.5" thickBot="1">
      <c r="C80" s="2"/>
      <c r="D80" s="2"/>
      <c r="E80" s="2"/>
      <c r="F80" s="16" t="s">
        <v>15</v>
      </c>
      <c r="G80" s="9">
        <f>SUM(G63:G77)</f>
        <v>1</v>
      </c>
    </row>
    <row r="81" spans="3:7" ht="13.5" thickBot="1">
      <c r="C81" s="2"/>
      <c r="D81" s="2"/>
      <c r="E81" s="2"/>
      <c r="F81" s="17" t="s">
        <v>16</v>
      </c>
      <c r="G81" s="10">
        <f>G79-G80</f>
        <v>14</v>
      </c>
    </row>
    <row r="84" spans="4:6" ht="12.75">
      <c r="D84" s="86" t="s">
        <v>77</v>
      </c>
      <c r="E84" s="86"/>
      <c r="F84" s="86"/>
    </row>
  </sheetData>
  <sheetProtection selectLockedCells="1" selectUnlockedCells="1"/>
  <mergeCells count="35">
    <mergeCell ref="F48:F53"/>
    <mergeCell ref="C60:G60"/>
    <mergeCell ref="E17:E18"/>
    <mergeCell ref="D15:D21"/>
    <mergeCell ref="E32:E34"/>
    <mergeCell ref="C42:C47"/>
    <mergeCell ref="E42:E47"/>
    <mergeCell ref="E19:E20"/>
    <mergeCell ref="D22:D24"/>
    <mergeCell ref="D25:D26"/>
    <mergeCell ref="E25:E26"/>
    <mergeCell ref="C15:C26"/>
    <mergeCell ref="D65:D67"/>
    <mergeCell ref="C48:C53"/>
    <mergeCell ref="E48:E53"/>
    <mergeCell ref="C68:C72"/>
    <mergeCell ref="D68:D72"/>
    <mergeCell ref="C32:C41"/>
    <mergeCell ref="D32:D41"/>
    <mergeCell ref="B2:G2"/>
    <mergeCell ref="D5:D9"/>
    <mergeCell ref="E5:E8"/>
    <mergeCell ref="D10:D13"/>
    <mergeCell ref="F15:F16"/>
    <mergeCell ref="C5:C14"/>
    <mergeCell ref="D84:F84"/>
    <mergeCell ref="C73:C77"/>
    <mergeCell ref="D73:D77"/>
    <mergeCell ref="C27:C31"/>
    <mergeCell ref="D27:D31"/>
    <mergeCell ref="E30:E31"/>
    <mergeCell ref="F42:F47"/>
    <mergeCell ref="C63:C64"/>
    <mergeCell ref="D63:D64"/>
    <mergeCell ref="C65:C67"/>
  </mergeCells>
  <hyperlinks>
    <hyperlink ref="D84" r:id="rId1" display="Таблица коллекции скачена с сайта ее создателя www.vitalya-mag.narod.ru"/>
  </hyperlinks>
  <printOptions/>
  <pageMargins left="0.49" right="0.44" top="1" bottom="1" header="0.5" footer="0.5"/>
  <pageSetup horizontalDpi="300" verticalDpi="300" orientation="portrait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kovalenko</cp:lastModifiedBy>
  <cp:lastPrinted>2006-03-01T17:12:35Z</cp:lastPrinted>
  <dcterms:created xsi:type="dcterms:W3CDTF">1996-10-08T23:32:33Z</dcterms:created>
  <dcterms:modified xsi:type="dcterms:W3CDTF">2014-01-22T10:35:37Z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