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62" activeTab="0"/>
  </bookViews>
  <sheets>
    <sheet name="Разменные Казахстан 1993-2016" sheetId="1" r:id="rId1"/>
  </sheets>
  <definedNames/>
  <calcPr fullCalcOnLoad="1"/>
</workbook>
</file>

<file path=xl/sharedStrings.xml><?xml version="1.0" encoding="utf-8"?>
<sst xmlns="http://schemas.openxmlformats.org/spreadsheetml/2006/main" count="191" uniqueCount="35">
  <si>
    <t>Номинал</t>
  </si>
  <si>
    <t>+</t>
  </si>
  <si>
    <t>Всего известно</t>
  </si>
  <si>
    <t>Собрано</t>
  </si>
  <si>
    <t>Осталось</t>
  </si>
  <si>
    <t>+ (1) - выпускались</t>
  </si>
  <si>
    <t>Год / Штемпель</t>
  </si>
  <si>
    <t>Примечание:</t>
  </si>
  <si>
    <t>vitalya.mag@mail.ru</t>
  </si>
  <si>
    <t>"--" - нет сведений о выпуске</t>
  </si>
  <si>
    <t>Переход на сайт  www.vitalya-mag-moneti.ru</t>
  </si>
  <si>
    <t>Разменные монеты Казахстана</t>
  </si>
  <si>
    <t>kuandyk.aglamov@mail.ru</t>
  </si>
  <si>
    <t>Таблица создана в соавторстве с Агламовым Куандыком Сериковичем</t>
  </si>
  <si>
    <t>Если Вам лично попались монеты, которые в таблице отмечены "-" пишите, подправлю.</t>
  </si>
  <si>
    <t>Монеты первой серии (1993 год)</t>
  </si>
  <si>
    <t>1 тенге</t>
  </si>
  <si>
    <t>2 тенге</t>
  </si>
  <si>
    <t>5 тенге</t>
  </si>
  <si>
    <t>10 тенге</t>
  </si>
  <si>
    <t>20 тенге</t>
  </si>
  <si>
    <t>50 тенге</t>
  </si>
  <si>
    <t>100 тенге</t>
  </si>
  <si>
    <t>2 тиын</t>
  </si>
  <si>
    <t>5 тиын</t>
  </si>
  <si>
    <t>10 тиын</t>
  </si>
  <si>
    <t>20 тиын</t>
  </si>
  <si>
    <t>50 тиын</t>
  </si>
  <si>
    <t>3 тенге</t>
  </si>
  <si>
    <t>Монеты второй серии (1997-2016)</t>
  </si>
  <si>
    <t>2016*</t>
  </si>
  <si>
    <t xml:space="preserve">* план выпуска монет 2016 года еще не подвержден. Высылайте информацию о найденных монетах </t>
  </si>
  <si>
    <t>?</t>
  </si>
  <si>
    <t>-</t>
  </si>
  <si>
    <t>Таблица коллекции скачана с сайта "НУМИЗМАТИКА ДЛЯ НАЧИНАЮЩИХ" www.vitalya-mag-moneti.ru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</si>
</sst>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b/>
      <sz val="7.5"/>
      <name val="Verdana"/>
      <family val="2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color indexed="12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" fillId="0" borderId="0" xfId="42" applyAlignment="1" applyProtection="1">
      <alignment horizontal="left"/>
      <protection locked="0"/>
    </xf>
    <xf numFmtId="49" fontId="14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15" fillId="19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7" fillId="34" borderId="16" xfId="0" applyFont="1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2" fillId="36" borderId="0" xfId="0" applyFont="1" applyFill="1" applyAlignment="1" applyProtection="1">
      <alignment/>
      <protection locked="0"/>
    </xf>
    <xf numFmtId="0" fontId="19" fillId="36" borderId="0" xfId="0" applyFont="1" applyFill="1" applyAlignment="1" applyProtection="1">
      <alignment/>
      <protection locked="0"/>
    </xf>
    <xf numFmtId="0" fontId="9" fillId="19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wrapText="1"/>
      <protection/>
    </xf>
    <xf numFmtId="0" fontId="6" fillId="0" borderId="21" xfId="0" applyFont="1" applyBorder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horizontal="center" wrapText="1"/>
      <protection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7" borderId="12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37" borderId="13" xfId="0" applyFont="1" applyFill="1" applyBorder="1" applyAlignment="1" applyProtection="1">
      <alignment horizontal="center" wrapText="1"/>
      <protection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wrapText="1"/>
      <protection locked="0"/>
    </xf>
    <xf numFmtId="0" fontId="6" fillId="36" borderId="26" xfId="0" applyFont="1" applyFill="1" applyBorder="1" applyAlignment="1" applyProtection="1">
      <alignment horizontal="center" wrapText="1"/>
      <protection locked="0"/>
    </xf>
    <xf numFmtId="0" fontId="13" fillId="19" borderId="27" xfId="0" applyFont="1" applyFill="1" applyBorder="1" applyAlignment="1" applyProtection="1">
      <alignment horizontal="center" vertical="center" wrapText="1"/>
      <protection/>
    </xf>
    <xf numFmtId="0" fontId="14" fillId="37" borderId="24" xfId="0" applyFont="1" applyFill="1" applyBorder="1" applyAlignment="1" applyProtection="1">
      <alignment horizontal="center" wrapText="1"/>
      <protection/>
    </xf>
    <xf numFmtId="0" fontId="6" fillId="0" borderId="28" xfId="0" applyFont="1" applyBorder="1" applyAlignment="1" applyProtection="1">
      <alignment horizontal="center" wrapText="1"/>
      <protection/>
    </xf>
    <xf numFmtId="0" fontId="14" fillId="37" borderId="29" xfId="0" applyFont="1" applyFill="1" applyBorder="1" applyAlignment="1" applyProtection="1">
      <alignment horizontal="center" wrapText="1"/>
      <protection/>
    </xf>
    <xf numFmtId="0" fontId="14" fillId="37" borderId="25" xfId="0" applyFont="1" applyFill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horizontal="center"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14" fillId="37" borderId="15" xfId="0" applyFont="1" applyFill="1" applyBorder="1" applyAlignment="1" applyProtection="1">
      <alignment horizontal="center" wrapText="1"/>
      <protection/>
    </xf>
    <xf numFmtId="0" fontId="18" fillId="36" borderId="10" xfId="0" applyFont="1" applyFill="1" applyBorder="1" applyAlignment="1" applyProtection="1">
      <alignment horizontal="center" wrapText="1"/>
      <protection locked="0"/>
    </xf>
    <xf numFmtId="0" fontId="18" fillId="36" borderId="15" xfId="0" applyFont="1" applyFill="1" applyBorder="1" applyAlignment="1" applyProtection="1">
      <alignment horizontal="center" wrapText="1"/>
      <protection locked="0"/>
    </xf>
    <xf numFmtId="0" fontId="14" fillId="37" borderId="23" xfId="0" applyFont="1" applyFill="1" applyBorder="1" applyAlignment="1" applyProtection="1">
      <alignment horizontal="center" wrapText="1"/>
      <protection/>
    </xf>
    <xf numFmtId="0" fontId="14" fillId="37" borderId="30" xfId="0" applyFont="1" applyFill="1" applyBorder="1" applyAlignment="1" applyProtection="1">
      <alignment horizontal="center" wrapText="1"/>
      <protection/>
    </xf>
    <xf numFmtId="0" fontId="14" fillId="37" borderId="31" xfId="0" applyFont="1" applyFill="1" applyBorder="1" applyAlignment="1" applyProtection="1">
      <alignment horizontal="center" wrapText="1"/>
      <protection/>
    </xf>
    <xf numFmtId="0" fontId="14" fillId="37" borderId="14" xfId="0" applyFont="1" applyFill="1" applyBorder="1" applyAlignment="1" applyProtection="1">
      <alignment horizontal="center" wrapText="1"/>
      <protection/>
    </xf>
    <xf numFmtId="0" fontId="14" fillId="37" borderId="11" xfId="0" applyFont="1" applyFill="1" applyBorder="1" applyAlignment="1" applyProtection="1">
      <alignment horizontal="center" wrapText="1"/>
      <protection/>
    </xf>
    <xf numFmtId="0" fontId="18" fillId="36" borderId="14" xfId="0" applyFont="1" applyFill="1" applyBorder="1" applyAlignment="1" applyProtection="1">
      <alignment horizontal="center" wrapText="1"/>
      <protection locked="0"/>
    </xf>
    <xf numFmtId="0" fontId="55" fillId="0" borderId="0" xfId="0" applyFont="1" applyAlignment="1">
      <alignment/>
    </xf>
    <xf numFmtId="0" fontId="16" fillId="0" borderId="0" xfId="0" applyFont="1" applyAlignment="1">
      <alignment/>
    </xf>
    <xf numFmtId="0" fontId="14" fillId="37" borderId="19" xfId="0" applyFont="1" applyFill="1" applyBorder="1" applyAlignment="1" applyProtection="1">
      <alignment horizontal="center"/>
      <protection/>
    </xf>
    <xf numFmtId="0" fontId="14" fillId="37" borderId="32" xfId="0" applyFont="1" applyFill="1" applyBorder="1" applyAlignment="1" applyProtection="1">
      <alignment horizontal="center"/>
      <protection/>
    </xf>
    <xf numFmtId="0" fontId="14" fillId="37" borderId="33" xfId="0" applyFont="1" applyFill="1" applyBorder="1" applyAlignment="1" applyProtection="1">
      <alignment horizontal="center"/>
      <protection/>
    </xf>
    <xf numFmtId="0" fontId="17" fillId="34" borderId="34" xfId="0" applyFont="1" applyFill="1" applyBorder="1" applyAlignment="1" applyProtection="1">
      <alignment horizontal="left"/>
      <protection/>
    </xf>
    <xf numFmtId="0" fontId="17" fillId="34" borderId="35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42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49" fontId="14" fillId="0" borderId="19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Fill="1" applyBorder="1" applyAlignment="1" applyProtection="1">
      <alignment horizontal="center"/>
      <protection/>
    </xf>
    <xf numFmtId="49" fontId="14" fillId="0" borderId="33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7" fillId="35" borderId="11" xfId="0" applyFont="1" applyFill="1" applyBorder="1" applyAlignment="1" applyProtection="1">
      <alignment horizontal="left" vertical="center"/>
      <protection/>
    </xf>
    <xf numFmtId="0" fontId="7" fillId="35" borderId="37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left" vertical="center"/>
      <protection/>
    </xf>
    <xf numFmtId="0" fontId="7" fillId="35" borderId="38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left" vertical="center"/>
      <protection/>
    </xf>
    <xf numFmtId="0" fontId="17" fillId="34" borderId="19" xfId="0" applyFont="1" applyFill="1" applyBorder="1" applyAlignment="1" applyProtection="1">
      <alignment horizontal="left"/>
      <protection/>
    </xf>
    <xf numFmtId="0" fontId="17" fillId="34" borderId="33" xfId="0" applyFont="1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mailto:vitalya.mag@mail.ru" TargetMode="External" /><Relationship Id="rId4" Type="http://schemas.openxmlformats.org/officeDocument/2006/relationships/hyperlink" Target="mailto:kuandyk.aglamov@mail.ru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bestFit="1" customWidth="1"/>
    <col min="2" max="2" width="10.421875" style="1" bestFit="1" customWidth="1"/>
    <col min="3" max="3" width="10.00390625" style="1" customWidth="1"/>
    <col min="4" max="4" width="10.00390625" style="2" customWidth="1"/>
    <col min="5" max="9" width="10.00390625" style="1" customWidth="1"/>
    <col min="10" max="16384" width="9.140625" style="1" customWidth="1"/>
  </cols>
  <sheetData>
    <row r="2" spans="2:9" ht="20.25">
      <c r="B2" s="62" t="s">
        <v>11</v>
      </c>
      <c r="C2" s="62"/>
      <c r="D2" s="62"/>
      <c r="E2" s="62"/>
      <c r="F2" s="62"/>
      <c r="G2" s="62"/>
      <c r="H2" s="62"/>
      <c r="I2" s="62"/>
    </row>
    <row r="3" spans="2:9" ht="12.75">
      <c r="B3" s="8"/>
      <c r="C3" s="8"/>
      <c r="D3" s="8"/>
      <c r="E3" s="8"/>
      <c r="F3" s="8"/>
      <c r="G3" s="3"/>
      <c r="H3" s="3"/>
      <c r="I3" s="3"/>
    </row>
    <row r="4" spans="2:9" ht="12.75">
      <c r="B4" s="8"/>
      <c r="C4" s="8"/>
      <c r="D4" s="8"/>
      <c r="E4" s="8"/>
      <c r="F4" s="8"/>
      <c r="G4" s="3"/>
      <c r="H4" s="3"/>
      <c r="I4" s="3"/>
    </row>
    <row r="5" spans="2:9" ht="12.75" customHeight="1">
      <c r="B5" s="56" t="s">
        <v>15</v>
      </c>
      <c r="C5" s="56"/>
      <c r="D5" s="56"/>
      <c r="E5" s="56"/>
      <c r="F5" s="56"/>
      <c r="G5" s="56"/>
      <c r="H5" s="3"/>
      <c r="I5" s="3"/>
    </row>
    <row r="6" spans="2:9" ht="13.5" thickBot="1">
      <c r="B6" s="8"/>
      <c r="C6" s="8"/>
      <c r="D6" s="8"/>
      <c r="E6" s="8"/>
      <c r="F6" s="8"/>
      <c r="G6" s="3"/>
      <c r="H6" s="3"/>
      <c r="I6" s="3"/>
    </row>
    <row r="7" spans="2:7" ht="12.75">
      <c r="B7" s="13" t="s">
        <v>0</v>
      </c>
      <c r="C7" s="14" t="s">
        <v>23</v>
      </c>
      <c r="D7" s="14" t="s">
        <v>24</v>
      </c>
      <c r="E7" s="14" t="s">
        <v>25</v>
      </c>
      <c r="F7" s="14" t="s">
        <v>26</v>
      </c>
      <c r="G7" s="15" t="s">
        <v>27</v>
      </c>
    </row>
    <row r="8" spans="2:7" ht="16.5" thickBot="1">
      <c r="B8" s="16">
        <v>1993</v>
      </c>
      <c r="C8" s="11" t="s">
        <v>1</v>
      </c>
      <c r="D8" s="11" t="s">
        <v>1</v>
      </c>
      <c r="E8" s="11" t="s">
        <v>1</v>
      </c>
      <c r="F8" s="11" t="s">
        <v>1</v>
      </c>
      <c r="G8" s="17" t="s">
        <v>1</v>
      </c>
    </row>
    <row r="9" spans="2:7" ht="12.75">
      <c r="B9" s="13" t="s">
        <v>0</v>
      </c>
      <c r="C9" s="14" t="s">
        <v>16</v>
      </c>
      <c r="D9" s="14" t="s">
        <v>28</v>
      </c>
      <c r="E9" s="14" t="s">
        <v>18</v>
      </c>
      <c r="F9" s="14" t="s">
        <v>19</v>
      </c>
      <c r="G9" s="15" t="s">
        <v>20</v>
      </c>
    </row>
    <row r="10" spans="2:7" ht="16.5" thickBot="1">
      <c r="B10" s="16">
        <v>1993</v>
      </c>
      <c r="C10" s="11" t="s">
        <v>1</v>
      </c>
      <c r="D10" s="11" t="s">
        <v>1</v>
      </c>
      <c r="E10" s="11" t="s">
        <v>1</v>
      </c>
      <c r="F10" s="11" t="s">
        <v>1</v>
      </c>
      <c r="G10" s="17" t="s">
        <v>1</v>
      </c>
    </row>
    <row r="11" ht="13.5" thickBot="1">
      <c r="D11" s="1"/>
    </row>
    <row r="12" spans="4:6" ht="12.75">
      <c r="D12" s="77" t="s">
        <v>2</v>
      </c>
      <c r="E12" s="78"/>
      <c r="F12" s="19">
        <v>10</v>
      </c>
    </row>
    <row r="13" spans="4:6" ht="13.5" thickBot="1">
      <c r="D13" s="79" t="s">
        <v>3</v>
      </c>
      <c r="E13" s="80"/>
      <c r="F13" s="20">
        <f>SUM(C8:G8,C10:G10)</f>
        <v>0</v>
      </c>
    </row>
    <row r="14" spans="4:6" ht="13.5" thickBot="1">
      <c r="D14" s="81" t="s">
        <v>4</v>
      </c>
      <c r="E14" s="82"/>
      <c r="F14" s="18">
        <f>F12-F13</f>
        <v>10</v>
      </c>
    </row>
    <row r="15" ht="12.75">
      <c r="D15" s="1"/>
    </row>
    <row r="16" ht="12.75">
      <c r="D16" s="1"/>
    </row>
    <row r="17" ht="12.75">
      <c r="D17" s="1"/>
    </row>
    <row r="18" spans="2:9" ht="12.75" customHeight="1">
      <c r="B18" s="56" t="s">
        <v>29</v>
      </c>
      <c r="C18" s="56"/>
      <c r="D18" s="56"/>
      <c r="E18" s="56"/>
      <c r="F18" s="56"/>
      <c r="G18" s="56"/>
      <c r="H18" s="56"/>
      <c r="I18" s="56"/>
    </row>
    <row r="19" ht="13.5" thickBot="1">
      <c r="D19" s="1"/>
    </row>
    <row r="20" spans="2:9" ht="13.5" thickBot="1">
      <c r="B20" s="39" t="s">
        <v>0</v>
      </c>
      <c r="C20" s="75" t="s">
        <v>16</v>
      </c>
      <c r="D20" s="64" t="s">
        <v>17</v>
      </c>
      <c r="E20" s="64" t="s">
        <v>18</v>
      </c>
      <c r="F20" s="64" t="s">
        <v>19</v>
      </c>
      <c r="G20" s="64" t="s">
        <v>20</v>
      </c>
      <c r="H20" s="64" t="s">
        <v>21</v>
      </c>
      <c r="I20" s="66" t="s">
        <v>22</v>
      </c>
    </row>
    <row r="21" spans="2:9" ht="23.25" thickBot="1">
      <c r="B21" s="26" t="s">
        <v>6</v>
      </c>
      <c r="C21" s="76"/>
      <c r="D21" s="65"/>
      <c r="E21" s="65"/>
      <c r="F21" s="65"/>
      <c r="G21" s="65"/>
      <c r="H21" s="65"/>
      <c r="I21" s="67"/>
    </row>
    <row r="22" spans="2:9" ht="15.75">
      <c r="B22" s="29">
        <v>1997</v>
      </c>
      <c r="C22" s="30" t="s">
        <v>1</v>
      </c>
      <c r="D22" s="31" t="s">
        <v>33</v>
      </c>
      <c r="E22" s="32" t="s">
        <v>1</v>
      </c>
      <c r="F22" s="32" t="s">
        <v>1</v>
      </c>
      <c r="G22" s="32" t="s">
        <v>1</v>
      </c>
      <c r="H22" s="32" t="s">
        <v>1</v>
      </c>
      <c r="I22" s="33" t="s">
        <v>33</v>
      </c>
    </row>
    <row r="23" spans="2:9" ht="15.75">
      <c r="B23" s="27">
        <v>1998</v>
      </c>
      <c r="C23" s="49" t="s">
        <v>33</v>
      </c>
      <c r="D23" s="40" t="s">
        <v>33</v>
      </c>
      <c r="E23" s="40" t="s">
        <v>33</v>
      </c>
      <c r="F23" s="40" t="s">
        <v>33</v>
      </c>
      <c r="G23" s="40" t="s">
        <v>33</v>
      </c>
      <c r="H23" s="40" t="s">
        <v>33</v>
      </c>
      <c r="I23" s="43" t="s">
        <v>33</v>
      </c>
    </row>
    <row r="24" spans="2:9" ht="16.5" thickBot="1">
      <c r="B24" s="41">
        <v>1999</v>
      </c>
      <c r="C24" s="50" t="s">
        <v>33</v>
      </c>
      <c r="D24" s="42" t="s">
        <v>33</v>
      </c>
      <c r="E24" s="42" t="s">
        <v>33</v>
      </c>
      <c r="F24" s="42" t="s">
        <v>33</v>
      </c>
      <c r="G24" s="42" t="s">
        <v>33</v>
      </c>
      <c r="H24" s="42" t="s">
        <v>33</v>
      </c>
      <c r="I24" s="51" t="s">
        <v>33</v>
      </c>
    </row>
    <row r="25" spans="2:9" ht="15.75">
      <c r="B25" s="29">
        <v>2000</v>
      </c>
      <c r="C25" s="30" t="s">
        <v>1</v>
      </c>
      <c r="D25" s="31" t="s">
        <v>33</v>
      </c>
      <c r="E25" s="32" t="s">
        <v>1</v>
      </c>
      <c r="F25" s="32" t="s">
        <v>1</v>
      </c>
      <c r="G25" s="32" t="s">
        <v>1</v>
      </c>
      <c r="H25" s="32" t="s">
        <v>1</v>
      </c>
      <c r="I25" s="33" t="s">
        <v>33</v>
      </c>
    </row>
    <row r="26" spans="2:9" ht="15.75">
      <c r="B26" s="27">
        <v>2001</v>
      </c>
      <c r="C26" s="49" t="s">
        <v>33</v>
      </c>
      <c r="D26" s="40" t="s">
        <v>33</v>
      </c>
      <c r="E26" s="40" t="s">
        <v>33</v>
      </c>
      <c r="F26" s="40" t="s">
        <v>33</v>
      </c>
      <c r="G26" s="40" t="s">
        <v>33</v>
      </c>
      <c r="H26" s="40" t="s">
        <v>33</v>
      </c>
      <c r="I26" s="43" t="s">
        <v>33</v>
      </c>
    </row>
    <row r="27" spans="2:9" ht="15.75">
      <c r="B27" s="28">
        <v>2002</v>
      </c>
      <c r="C27" s="34" t="s">
        <v>1</v>
      </c>
      <c r="D27" s="40" t="s">
        <v>33</v>
      </c>
      <c r="E27" s="35" t="s">
        <v>1</v>
      </c>
      <c r="F27" s="35" t="s">
        <v>1</v>
      </c>
      <c r="G27" s="35" t="s">
        <v>1</v>
      </c>
      <c r="H27" s="35" t="s">
        <v>1</v>
      </c>
      <c r="I27" s="36" t="s">
        <v>1</v>
      </c>
    </row>
    <row r="28" spans="2:9" ht="15.75">
      <c r="B28" s="28">
        <v>2003</v>
      </c>
      <c r="C28" s="49" t="s">
        <v>33</v>
      </c>
      <c r="D28" s="40" t="s">
        <v>33</v>
      </c>
      <c r="E28" s="40" t="s">
        <v>33</v>
      </c>
      <c r="F28" s="40" t="s">
        <v>33</v>
      </c>
      <c r="G28" s="40" t="s">
        <v>33</v>
      </c>
      <c r="H28" s="40" t="s">
        <v>33</v>
      </c>
      <c r="I28" s="43" t="s">
        <v>33</v>
      </c>
    </row>
    <row r="29" spans="2:9" ht="15.75">
      <c r="B29" s="28">
        <v>2004</v>
      </c>
      <c r="C29" s="37" t="s">
        <v>1</v>
      </c>
      <c r="D29" s="40" t="s">
        <v>33</v>
      </c>
      <c r="E29" s="35" t="s">
        <v>1</v>
      </c>
      <c r="F29" s="35" t="s">
        <v>1</v>
      </c>
      <c r="G29" s="40" t="s">
        <v>33</v>
      </c>
      <c r="H29" s="40" t="s">
        <v>33</v>
      </c>
      <c r="I29" s="36" t="s">
        <v>1</v>
      </c>
    </row>
    <row r="30" spans="2:9" ht="15.75">
      <c r="B30" s="28">
        <v>2005</v>
      </c>
      <c r="C30" s="34" t="s">
        <v>1</v>
      </c>
      <c r="D30" s="35" t="s">
        <v>1</v>
      </c>
      <c r="E30" s="35" t="s">
        <v>1</v>
      </c>
      <c r="F30" s="35" t="s">
        <v>1</v>
      </c>
      <c r="G30" s="40" t="s">
        <v>33</v>
      </c>
      <c r="H30" s="40" t="s">
        <v>33</v>
      </c>
      <c r="I30" s="36" t="s">
        <v>1</v>
      </c>
    </row>
    <row r="31" spans="2:9" ht="15.75">
      <c r="B31" s="28">
        <v>2006</v>
      </c>
      <c r="C31" s="49" t="s">
        <v>33</v>
      </c>
      <c r="D31" s="35" t="s">
        <v>1</v>
      </c>
      <c r="E31" s="35" t="s">
        <v>1</v>
      </c>
      <c r="F31" s="35" t="s">
        <v>1</v>
      </c>
      <c r="G31" s="35" t="s">
        <v>1</v>
      </c>
      <c r="H31" s="35" t="s">
        <v>1</v>
      </c>
      <c r="I31" s="36" t="s">
        <v>1</v>
      </c>
    </row>
    <row r="32" spans="2:9" ht="15.75">
      <c r="B32" s="28">
        <v>2007</v>
      </c>
      <c r="C32" s="49" t="s">
        <v>33</v>
      </c>
      <c r="D32" s="40" t="s">
        <v>33</v>
      </c>
      <c r="E32" s="40" t="s">
        <v>33</v>
      </c>
      <c r="F32" s="40" t="s">
        <v>33</v>
      </c>
      <c r="G32" s="40" t="s">
        <v>33</v>
      </c>
      <c r="H32" s="35" t="s">
        <v>1</v>
      </c>
      <c r="I32" s="36" t="s">
        <v>1</v>
      </c>
    </row>
    <row r="33" spans="2:9" ht="15.75">
      <c r="B33" s="28">
        <v>2008</v>
      </c>
      <c r="C33" s="49" t="s">
        <v>33</v>
      </c>
      <c r="D33" s="40" t="s">
        <v>33</v>
      </c>
      <c r="E33" s="40" t="s">
        <v>33</v>
      </c>
      <c r="F33" s="40" t="s">
        <v>33</v>
      </c>
      <c r="G33" s="40" t="s">
        <v>33</v>
      </c>
      <c r="H33" s="40" t="s">
        <v>33</v>
      </c>
      <c r="I33" s="43" t="s">
        <v>33</v>
      </c>
    </row>
    <row r="34" spans="2:9" ht="16.5" thickBot="1">
      <c r="B34" s="44">
        <v>2009</v>
      </c>
      <c r="C34" s="52" t="s">
        <v>33</v>
      </c>
      <c r="D34" s="45" t="s">
        <v>33</v>
      </c>
      <c r="E34" s="45" t="s">
        <v>33</v>
      </c>
      <c r="F34" s="45" t="s">
        <v>33</v>
      </c>
      <c r="G34" s="45" t="s">
        <v>33</v>
      </c>
      <c r="H34" s="45" t="s">
        <v>33</v>
      </c>
      <c r="I34" s="46" t="s">
        <v>33</v>
      </c>
    </row>
    <row r="35" spans="2:9" ht="15.75">
      <c r="B35" s="29">
        <v>2010</v>
      </c>
      <c r="C35" s="53" t="s">
        <v>33</v>
      </c>
      <c r="D35" s="31" t="s">
        <v>33</v>
      </c>
      <c r="E35" s="32" t="s">
        <v>1</v>
      </c>
      <c r="F35" s="32" t="s">
        <v>1</v>
      </c>
      <c r="G35" s="32" t="s">
        <v>1</v>
      </c>
      <c r="H35" s="31" t="s">
        <v>33</v>
      </c>
      <c r="I35" s="33" t="s">
        <v>33</v>
      </c>
    </row>
    <row r="36" spans="2:9" ht="15.75">
      <c r="B36" s="28">
        <v>2011</v>
      </c>
      <c r="C36" s="34" t="s">
        <v>1</v>
      </c>
      <c r="D36" s="40" t="s">
        <v>33</v>
      </c>
      <c r="E36" s="35" t="s">
        <v>1</v>
      </c>
      <c r="F36" s="35" t="s">
        <v>1</v>
      </c>
      <c r="G36" s="35" t="s">
        <v>1</v>
      </c>
      <c r="H36" s="40" t="s">
        <v>33</v>
      </c>
      <c r="I36" s="43" t="s">
        <v>33</v>
      </c>
    </row>
    <row r="37" spans="2:9" ht="15.75">
      <c r="B37" s="28">
        <v>2012</v>
      </c>
      <c r="C37" s="37" t="s">
        <v>1</v>
      </c>
      <c r="D37" s="40" t="s">
        <v>33</v>
      </c>
      <c r="E37" s="35" t="s">
        <v>1</v>
      </c>
      <c r="F37" s="35" t="s">
        <v>1</v>
      </c>
      <c r="G37" s="35" t="s">
        <v>1</v>
      </c>
      <c r="H37" s="40" t="s">
        <v>33</v>
      </c>
      <c r="I37" s="43" t="s">
        <v>33</v>
      </c>
    </row>
    <row r="38" spans="2:9" ht="13.5" customHeight="1">
      <c r="B38" s="28">
        <v>2013</v>
      </c>
      <c r="C38" s="37" t="s">
        <v>1</v>
      </c>
      <c r="D38" s="40" t="s">
        <v>33</v>
      </c>
      <c r="E38" s="35" t="s">
        <v>1</v>
      </c>
      <c r="F38" s="35" t="s">
        <v>1</v>
      </c>
      <c r="G38" s="35" t="s">
        <v>1</v>
      </c>
      <c r="H38" s="40" t="s">
        <v>33</v>
      </c>
      <c r="I38" s="43" t="s">
        <v>33</v>
      </c>
    </row>
    <row r="39" spans="2:9" ht="13.5" customHeight="1">
      <c r="B39" s="28">
        <v>2014</v>
      </c>
      <c r="C39" s="37" t="s">
        <v>1</v>
      </c>
      <c r="D39" s="40" t="s">
        <v>33</v>
      </c>
      <c r="E39" s="35" t="s">
        <v>1</v>
      </c>
      <c r="F39" s="35" t="s">
        <v>1</v>
      </c>
      <c r="G39" s="35" t="s">
        <v>1</v>
      </c>
      <c r="H39" s="40" t="s">
        <v>33</v>
      </c>
      <c r="I39" s="43" t="s">
        <v>33</v>
      </c>
    </row>
    <row r="40" spans="2:9" ht="15.75">
      <c r="B40" s="28">
        <v>2015</v>
      </c>
      <c r="C40" s="37" t="s">
        <v>1</v>
      </c>
      <c r="D40" s="40" t="s">
        <v>33</v>
      </c>
      <c r="E40" s="35" t="s">
        <v>1</v>
      </c>
      <c r="F40" s="35" t="s">
        <v>1</v>
      </c>
      <c r="G40" s="35" t="s">
        <v>1</v>
      </c>
      <c r="H40" s="40" t="s">
        <v>33</v>
      </c>
      <c r="I40" s="43" t="s">
        <v>33</v>
      </c>
    </row>
    <row r="41" spans="2:9" ht="16.5" thickBot="1">
      <c r="B41" s="38" t="s">
        <v>30</v>
      </c>
      <c r="C41" s="54" t="s">
        <v>32</v>
      </c>
      <c r="D41" s="47" t="s">
        <v>32</v>
      </c>
      <c r="E41" s="47" t="s">
        <v>32</v>
      </c>
      <c r="F41" s="47" t="s">
        <v>32</v>
      </c>
      <c r="G41" s="47" t="s">
        <v>32</v>
      </c>
      <c r="H41" s="47" t="s">
        <v>32</v>
      </c>
      <c r="I41" s="48" t="s">
        <v>32</v>
      </c>
    </row>
    <row r="42" spans="2:4" ht="15.75">
      <c r="B42" s="22"/>
      <c r="C42" s="23"/>
      <c r="D42" s="1"/>
    </row>
    <row r="43" spans="2:9" ht="12.75">
      <c r="B43" s="25" t="s">
        <v>31</v>
      </c>
      <c r="C43" s="24"/>
      <c r="D43" s="24"/>
      <c r="E43" s="24"/>
      <c r="F43" s="24"/>
      <c r="G43" s="24"/>
      <c r="H43" s="24"/>
      <c r="I43" s="24"/>
    </row>
    <row r="44" ht="12.75">
      <c r="D44" s="1"/>
    </row>
    <row r="45" spans="2:4" ht="13.5" thickBot="1">
      <c r="B45" s="3"/>
      <c r="C45" s="4" t="s">
        <v>7</v>
      </c>
      <c r="D45" s="3"/>
    </row>
    <row r="46" spans="3:8" ht="13.5" thickBot="1">
      <c r="C46" s="2"/>
      <c r="D46" s="1"/>
      <c r="F46" s="73" t="s">
        <v>2</v>
      </c>
      <c r="G46" s="74"/>
      <c r="H46" s="21">
        <v>56</v>
      </c>
    </row>
    <row r="47" spans="2:9" ht="16.5" thickBot="1">
      <c r="B47" s="68" t="s">
        <v>5</v>
      </c>
      <c r="C47" s="69"/>
      <c r="D47" s="70"/>
      <c r="F47" s="71" t="s">
        <v>3</v>
      </c>
      <c r="G47" s="72"/>
      <c r="H47" s="20">
        <f>SUM(C22:I41)</f>
        <v>0</v>
      </c>
      <c r="I47" s="3"/>
    </row>
    <row r="48" spans="2:8" ht="16.5" thickBot="1">
      <c r="B48" s="57" t="s">
        <v>9</v>
      </c>
      <c r="C48" s="58"/>
      <c r="D48" s="59"/>
      <c r="F48" s="60" t="s">
        <v>4</v>
      </c>
      <c r="G48" s="61"/>
      <c r="H48" s="18">
        <f>H46-H47</f>
        <v>56</v>
      </c>
    </row>
    <row r="49" spans="6:7" ht="15.75">
      <c r="F49" s="10"/>
      <c r="G49" s="3"/>
    </row>
    <row r="50" spans="6:7" ht="12.75">
      <c r="F50" s="3"/>
      <c r="G50" s="3"/>
    </row>
    <row r="51" spans="2:9" ht="12.75">
      <c r="B51" s="3"/>
      <c r="C51" s="6"/>
      <c r="D51" s="5"/>
      <c r="E51" s="3"/>
      <c r="F51" s="3"/>
      <c r="G51" s="3"/>
      <c r="H51" s="3"/>
      <c r="I51" s="3"/>
    </row>
    <row r="52" spans="2:9" ht="12.75">
      <c r="B52" s="55" t="s">
        <v>34</v>
      </c>
      <c r="C52" s="55"/>
      <c r="D52" s="55"/>
      <c r="E52" s="55"/>
      <c r="F52" s="55"/>
      <c r="G52" s="55"/>
      <c r="H52" s="55"/>
      <c r="I52" s="55"/>
    </row>
    <row r="53" spans="2:9" ht="12.75">
      <c r="B53" s="63" t="s">
        <v>10</v>
      </c>
      <c r="C53" s="63"/>
      <c r="D53" s="63"/>
      <c r="E53" s="63"/>
      <c r="F53" s="63"/>
      <c r="G53" s="63"/>
      <c r="H53" s="63"/>
      <c r="I53" s="63"/>
    </row>
    <row r="54" spans="2:9" ht="12.75">
      <c r="B54" s="3"/>
      <c r="C54" s="3"/>
      <c r="D54" s="5"/>
      <c r="E54" s="3"/>
      <c r="F54" s="3"/>
      <c r="G54" s="3"/>
      <c r="H54" s="3"/>
      <c r="I54" s="3"/>
    </row>
    <row r="55" spans="3:9" ht="12.75">
      <c r="C55" s="3"/>
      <c r="D55" s="5"/>
      <c r="E55" s="3"/>
      <c r="F55" s="3"/>
      <c r="G55" s="3"/>
      <c r="H55" s="3"/>
      <c r="I55" s="3"/>
    </row>
    <row r="56" ht="12.75">
      <c r="B56" s="7" t="s">
        <v>14</v>
      </c>
    </row>
    <row r="57" ht="12.75">
      <c r="H57" s="9" t="s">
        <v>8</v>
      </c>
    </row>
    <row r="60" spans="2:4" ht="12.75">
      <c r="B60" s="12" t="s">
        <v>13</v>
      </c>
      <c r="D60" s="1"/>
    </row>
    <row r="61" spans="4:8" ht="12.75">
      <c r="D61" s="1"/>
      <c r="H61" s="9" t="s">
        <v>12</v>
      </c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</sheetData>
  <sheetProtection formatCells="0" selectLockedCells="1"/>
  <mergeCells count="17">
    <mergeCell ref="F20:F21"/>
    <mergeCell ref="C20:C21"/>
    <mergeCell ref="D12:E12"/>
    <mergeCell ref="D13:E13"/>
    <mergeCell ref="D14:E14"/>
    <mergeCell ref="D20:D21"/>
    <mergeCell ref="E20:E21"/>
    <mergeCell ref="B48:D48"/>
    <mergeCell ref="F48:G48"/>
    <mergeCell ref="B2:I2"/>
    <mergeCell ref="B53:I53"/>
    <mergeCell ref="G20:G21"/>
    <mergeCell ref="H20:H21"/>
    <mergeCell ref="I20:I21"/>
    <mergeCell ref="B47:D47"/>
    <mergeCell ref="F47:G47"/>
    <mergeCell ref="F46:G46"/>
  </mergeCells>
  <hyperlinks>
    <hyperlink ref="B53" r:id="rId1" display="Таблица коллекции скачена с сайта ее создателя www.vitalya-mag.narod.ru"/>
    <hyperlink ref="B53:G53" r:id="rId2" display="Переход на сайт  www.vitalya-mag.narod.ru"/>
    <hyperlink ref="H57" r:id="rId3" display="vitalya.mag@mail.ru"/>
    <hyperlink ref="H61" r:id="rId4" display="kuandyk.aglamov@mail.ru"/>
  </hyperlinks>
  <printOptions/>
  <pageMargins left="0.55" right="0.44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2016-05-11T14:59:12Z</cp:lastPrinted>
  <dcterms:created xsi:type="dcterms:W3CDTF">1996-10-08T23:32:33Z</dcterms:created>
  <dcterms:modified xsi:type="dcterms:W3CDTF">2016-05-11T15:18:34Z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